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athroom\"/>
    </mc:Choice>
  </mc:AlternateContent>
  <xr:revisionPtr revIDLastSave="0" documentId="8_{97AAB97A-541F-5B44-9964-78707C407133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2" i="1" l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92" i="1"/>
</calcChain>
</file>

<file path=xl/sharedStrings.xml><?xml version="1.0" encoding="utf-8"?>
<sst xmlns="http://schemas.openxmlformats.org/spreadsheetml/2006/main" count="273" uniqueCount="185">
  <si>
    <t>Category</t>
  </si>
  <si>
    <t>Part No</t>
  </si>
  <si>
    <t>Descrip</t>
  </si>
  <si>
    <t>Quantity</t>
  </si>
  <si>
    <t>RRP</t>
  </si>
  <si>
    <t>Total RRP</t>
  </si>
  <si>
    <t>Toilets</t>
  </si>
  <si>
    <t>10208</t>
  </si>
  <si>
    <t>Isobelle Soft Close Seat Cover</t>
  </si>
  <si>
    <t>10482</t>
  </si>
  <si>
    <t>Brianza UF Soft Close Toilet Seat</t>
  </si>
  <si>
    <t>12830</t>
  </si>
  <si>
    <t>Hallmoor Soft Close Toilet Seat</t>
  </si>
  <si>
    <t>12860</t>
  </si>
  <si>
    <t xml:space="preserve">White Economy Toilet Seat_x000D_
_x000D_
_x000D_
</t>
  </si>
  <si>
    <t>12967</t>
  </si>
  <si>
    <t>Apulia CC Soft Close Toilet Seat</t>
  </si>
  <si>
    <t>12973</t>
  </si>
  <si>
    <t>Imperia UF Soft Close Toilet Seat</t>
  </si>
  <si>
    <t>16824</t>
  </si>
  <si>
    <t>Toilet seat with child seat</t>
  </si>
  <si>
    <t>APU-PNST</t>
  </si>
  <si>
    <t>Apulia Pan and Seat</t>
  </si>
  <si>
    <t>BA015</t>
  </si>
  <si>
    <t>Belfast WC Pan</t>
  </si>
  <si>
    <t>BA018</t>
  </si>
  <si>
    <t>Belfast Low Level Cistern</t>
  </si>
  <si>
    <t>BCM1100</t>
  </si>
  <si>
    <t>Wall Mounting Cistern Frame inc Concealed Cistern</t>
  </si>
  <si>
    <t>C0128B</t>
  </si>
  <si>
    <t>Hallmoor Pan</t>
  </si>
  <si>
    <t>C0129</t>
  </si>
  <si>
    <t>Apulia Close Coupled Pan</t>
  </si>
  <si>
    <t>C0139B</t>
  </si>
  <si>
    <t>CALDER PAN</t>
  </si>
  <si>
    <t>C0140</t>
  </si>
  <si>
    <t>Calder Wall Hung Pan</t>
  </si>
  <si>
    <t>C0149</t>
  </si>
  <si>
    <t>Turin Wall Hung Pan</t>
  </si>
  <si>
    <t>C0154</t>
  </si>
  <si>
    <t>Enna Pan</t>
  </si>
  <si>
    <t>C0160</t>
  </si>
  <si>
    <t>Isobelle Wall Hung Pan</t>
  </si>
  <si>
    <t>C0162-PN</t>
  </si>
  <si>
    <t>Brianza Close Coupled Pan</t>
  </si>
  <si>
    <t>C0169</t>
  </si>
  <si>
    <t>Brianza Wall Hung Pan</t>
  </si>
  <si>
    <t>C0174-PN</t>
  </si>
  <si>
    <t>EcoLine Pan and Seat</t>
  </si>
  <si>
    <t>C0218B</t>
  </si>
  <si>
    <t>Hallmoor Cistern (Refill tubes NOT required)</t>
  </si>
  <si>
    <t>C0227B</t>
  </si>
  <si>
    <t>CALDER CISTERN (Refill tubes NOT required)</t>
  </si>
  <si>
    <t>C0232</t>
  </si>
  <si>
    <t>TURIN CISTERN (Refill tubes NOT required)</t>
  </si>
  <si>
    <t>C0233</t>
  </si>
  <si>
    <t xml:space="preserve">Mayville Toilet Cistern (Refill tubes NOT required)_x000D_
_x000D_
</t>
  </si>
  <si>
    <t>C0233B</t>
  </si>
  <si>
    <t>ISOBELLE CISTERN (Refill tubes NOT required)</t>
  </si>
  <si>
    <t>C0243</t>
  </si>
  <si>
    <t>Imperia Cistern (Refill tubes NOT required)</t>
  </si>
  <si>
    <t>CF-6366C</t>
  </si>
  <si>
    <t>Cistern fittings for the ICON cistern [6366C]</t>
  </si>
  <si>
    <t>HLB080B-PN</t>
  </si>
  <si>
    <t>Rovigo Close Coupled Pan</t>
  </si>
  <si>
    <t>HLB080P-FITTINGS</t>
  </si>
  <si>
    <t>Modena Cistern Fittings</t>
  </si>
  <si>
    <t>IVOTS</t>
  </si>
  <si>
    <t xml:space="preserve">Ivo Seat_x000D_
_x000D_
</t>
  </si>
  <si>
    <t>NE003</t>
  </si>
  <si>
    <t>Neeka Toilet seat</t>
  </si>
  <si>
    <t>PO-MFZ-14P</t>
  </si>
  <si>
    <t xml:space="preserve">Replacement Carona Pan ONLY (no seat)_x000D_
</t>
  </si>
  <si>
    <t>TCMOSTCESTW</t>
  </si>
  <si>
    <t>Metro Soft Close Toilet Seat</t>
  </si>
  <si>
    <t>W60095</t>
  </si>
  <si>
    <t>In Wall Universal Cistern for Wall Hung Toilet, front or top operation</t>
  </si>
  <si>
    <t>W60101-1</t>
  </si>
  <si>
    <t>Rosa close-coupled toilet cistern (Box 1 of 2)</t>
  </si>
  <si>
    <t>W60101-2</t>
  </si>
  <si>
    <t>Rosa close-coupled toilet pan (Box 2 of 2)</t>
  </si>
  <si>
    <t>W60271</t>
  </si>
  <si>
    <t>Beech Effect Veneer Toilet Seat</t>
  </si>
  <si>
    <t>W60272</t>
  </si>
  <si>
    <t>Light Walnut Effect Veneer Toilet Seat</t>
  </si>
  <si>
    <t>W60481</t>
  </si>
  <si>
    <t>White Soft-close Toilet Seat</t>
  </si>
  <si>
    <t>W60649</t>
  </si>
  <si>
    <t>Venti Wall-Hung Toilet inc soft close seat</t>
  </si>
  <si>
    <t>W60653</t>
  </si>
  <si>
    <t>Iseo Soft Close Seat</t>
  </si>
  <si>
    <t>W60674</t>
  </si>
  <si>
    <t>Iseo Back to Wall Toilet Pan</t>
  </si>
  <si>
    <t>W60677</t>
  </si>
  <si>
    <t>Iseo Close-coupled Toilet Shroud Cistern and Flushing System</t>
  </si>
  <si>
    <t>W60679</t>
  </si>
  <si>
    <t>Iseo Wall Hung Toilet Pan</t>
  </si>
  <si>
    <t>W60680</t>
  </si>
  <si>
    <t>Darcey Matt White Toilet Unit 850x500x220</t>
  </si>
  <si>
    <t>W60682</t>
  </si>
  <si>
    <t>Darcey Gloss White Toilet Unit 850x500x220</t>
  </si>
  <si>
    <t>W60684</t>
  </si>
  <si>
    <t>Darcey Oak Effect Toilet Unit 850x500x220</t>
  </si>
  <si>
    <t>W60700</t>
  </si>
  <si>
    <t>Aviso Close Coupled Toilet Cistern with Dual Flush mechanism</t>
  </si>
  <si>
    <t>W60716</t>
  </si>
  <si>
    <t>Trento Close Coupled Toilet Cistern inc Flushing Mechanism</t>
  </si>
  <si>
    <t>W60722</t>
  </si>
  <si>
    <t>Vico Close Coupled Toilet Cistern with Flushing Mechanism</t>
  </si>
  <si>
    <t>W60723</t>
  </si>
  <si>
    <t>Vico Close Coupled Toilet Pan</t>
  </si>
  <si>
    <t>W60735</t>
  </si>
  <si>
    <t xml:space="preserve">Garda Wall Hung Bidet                     </t>
  </si>
  <si>
    <t>W60757-1</t>
  </si>
  <si>
    <t>Aviso Large Wall Hung Toilet Pan (Box of 1 of 2)</t>
  </si>
  <si>
    <t>W60757-2</t>
  </si>
  <si>
    <t>Aviso Large Polyester Seat (Box of 2 of 2)</t>
  </si>
  <si>
    <t>W60759-1</t>
  </si>
  <si>
    <t>Venti Wall Hung Toilet Pan (Box of 1 of 2)</t>
  </si>
  <si>
    <t>W60759-2</t>
  </si>
  <si>
    <t>Venti Plastic Non-Soft Close Seat (Box of 2 of 2)</t>
  </si>
  <si>
    <t>W60769</t>
  </si>
  <si>
    <t>Trento Wall Hung Toilet</t>
  </si>
  <si>
    <t>W60782-1</t>
  </si>
  <si>
    <t>Sorento Wall-Hung Toilet (Box 1 of 2)</t>
  </si>
  <si>
    <t>W60788</t>
  </si>
  <si>
    <t>Aviso Non-Soft Close Toilet Seat</t>
  </si>
  <si>
    <t>W60793</t>
  </si>
  <si>
    <t xml:space="preserve">Dual Flush Mechanism For Trento Close Coupled Toilet </t>
  </si>
  <si>
    <t>W60816</t>
  </si>
  <si>
    <t>Greenwood Wooden toilet seat with chrome-finish soft-closing hinges</t>
  </si>
  <si>
    <t>W60818-1</t>
  </si>
  <si>
    <t>Orba Close Coupled Toilet Pan inc Soft Close Seat (Box 1 of 2)</t>
  </si>
  <si>
    <t>W60818-2</t>
  </si>
  <si>
    <t>Orba Close Coupled Toilet Cistern with Flushing Mechanism (Box 2 of 2)</t>
  </si>
  <si>
    <t>W60829</t>
  </si>
  <si>
    <t>Renzo Corner Cistern with Flushing Mechanism</t>
  </si>
  <si>
    <t>W60835</t>
  </si>
  <si>
    <t>Enna Wall Hung Bidet</t>
  </si>
  <si>
    <t>W60837-1</t>
  </si>
  <si>
    <t>Santo Close Coupled Toilet Pan with Include Soft Closet (Box 1 of 2)</t>
  </si>
  <si>
    <t>W60837-2</t>
  </si>
  <si>
    <t>Santo Close Coupled Toilet Cistern inc Flushing Mechanism (Box 2 of 2)</t>
  </si>
  <si>
    <t>W60859</t>
  </si>
  <si>
    <t>Santo Wall Hung Bidet</t>
  </si>
  <si>
    <t>W60960</t>
  </si>
  <si>
    <t>Adele Gloss White Toilet Unit 840x500x320</t>
  </si>
  <si>
    <t>W61300</t>
  </si>
  <si>
    <t>Durham Close Coupled Toilet Cistern (Box 1 of 2)</t>
  </si>
  <si>
    <t>W61301</t>
  </si>
  <si>
    <t>Durham Close Coupled Toilet Pan (Box 2 of 2)</t>
  </si>
  <si>
    <t>W61328</t>
  </si>
  <si>
    <t>Low Level WC Cistern bottom inlet</t>
  </si>
  <si>
    <t>W61627</t>
  </si>
  <si>
    <t>Solid Oak Toilet Seat</t>
  </si>
  <si>
    <t>W61629</t>
  </si>
  <si>
    <t>Wall Hung Black Glass Cabinet Cistern with push button</t>
  </si>
  <si>
    <t>W61630</t>
  </si>
  <si>
    <t>Greenwood WC with wall outlet inc F90 Set vertical fixing screws for WC</t>
  </si>
  <si>
    <t>W61637</t>
  </si>
  <si>
    <t xml:space="preserve">Low-level Cistern with lid front hole </t>
  </si>
  <si>
    <t>W61638</t>
  </si>
  <si>
    <t xml:space="preserve">Flush mechanism with front lever for low-level cis </t>
  </si>
  <si>
    <t>W61741</t>
  </si>
  <si>
    <t>Vico Back to Wall Toilet</t>
  </si>
  <si>
    <t>W62219-1</t>
  </si>
  <si>
    <t>Stefano Washdown Toilet Pan with Soft Close Seat (Box 1 of 2)</t>
  </si>
  <si>
    <t>W62219-2</t>
  </si>
  <si>
    <t>Stefano Corner Cistern Only (Box 2 of 2)</t>
  </si>
  <si>
    <t>W62294</t>
  </si>
  <si>
    <t xml:space="preserve">Floor Mounted WC Cistern Frame Without Flush Plate </t>
  </si>
  <si>
    <t>W62296</t>
  </si>
  <si>
    <t>Chrome / Black Glass Flush Plate</t>
  </si>
  <si>
    <t>W62297</t>
  </si>
  <si>
    <t>Chrome / White Glass Flush Plate</t>
  </si>
  <si>
    <t>W62298</t>
  </si>
  <si>
    <t>High Gloss Chrome Flush Plate</t>
  </si>
  <si>
    <t>W62972</t>
  </si>
  <si>
    <t>In Wall Universal Bidet Frame 1120mm</t>
  </si>
  <si>
    <t>W63088</t>
  </si>
  <si>
    <t>Soft Close Seat For Enna and Santo Toilet</t>
  </si>
  <si>
    <t>WA013</t>
  </si>
  <si>
    <t xml:space="preserve">Low Level Flush Pipe Pack for Belfast Low Level Traditional Toilet_x000D_
_x000D_
</t>
  </si>
  <si>
    <t>WA014</t>
  </si>
  <si>
    <t xml:space="preserve">Belfast High Level Flush Pipe Pack_x000D_
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</si>
</sst>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Fill="1"/>
    <xf numFmtId="164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92"/>
  <sheetViews>
    <sheetView tabSelected="1" workbookViewId="0" xr3:uid="{CB476104-4123-5E08-98DA-7E9B29092B3B}">
      <selection sqref="A1:XFD1048576"/>
    </sheetView>
  </sheetViews>
  <sheetFormatPr defaultColWidth="9.4140625" defaultRowHeight="15" x14ac:dyDescent="0.2"/>
  <cols>
    <col min="1" max="1" width="8.875" bestFit="1" customWidth="1"/>
    <col min="2" max="2" width="17.21875" bestFit="1" customWidth="1"/>
    <col min="3" max="3" width="66.18359375" bestFit="1" customWidth="1"/>
    <col min="4" max="4" width="8.7421875" style="7" bestFit="1" customWidth="1"/>
    <col min="5" max="5" width="7.53125" style="7" bestFit="1" customWidth="1"/>
    <col min="6" max="6" width="11.1640625" style="7" bestFit="1" customWidth="1"/>
  </cols>
  <sheetData>
    <row r="1" spans="1:6" x14ac:dyDescent="0.2">
      <c r="A1" s="10" t="s">
        <v>0</v>
      </c>
      <c r="B1" s="10" t="s">
        <v>1</v>
      </c>
      <c r="C1" s="10" t="s">
        <v>2</v>
      </c>
      <c r="D1" s="1" t="s">
        <v>3</v>
      </c>
      <c r="E1" s="2" t="s">
        <v>4</v>
      </c>
      <c r="F1" s="3" t="s">
        <v>5</v>
      </c>
    </row>
    <row r="2" spans="1:6" x14ac:dyDescent="0.2">
      <c r="A2" s="11" t="s">
        <v>6</v>
      </c>
      <c r="B2" s="11" t="s">
        <v>7</v>
      </c>
      <c r="C2" s="11" t="s">
        <v>8</v>
      </c>
      <c r="D2" s="4">
        <v>322</v>
      </c>
      <c r="E2" s="5">
        <v>30.22</v>
      </c>
      <c r="F2" s="6">
        <f>SUM(E2*D2)</f>
        <v>9730.84</v>
      </c>
    </row>
    <row r="3" spans="1:6" x14ac:dyDescent="0.2">
      <c r="A3" s="11" t="s">
        <v>6</v>
      </c>
      <c r="B3" s="11" t="s">
        <v>9</v>
      </c>
      <c r="C3" s="11" t="s">
        <v>10</v>
      </c>
      <c r="D3" s="4">
        <v>1</v>
      </c>
      <c r="E3" s="5">
        <v>35</v>
      </c>
      <c r="F3" s="6">
        <f t="shared" ref="F3:F66" si="0">SUM(E3*D3)</f>
        <v>35</v>
      </c>
    </row>
    <row r="4" spans="1:6" x14ac:dyDescent="0.2">
      <c r="A4" s="11" t="s">
        <v>6</v>
      </c>
      <c r="B4" s="11" t="s">
        <v>11</v>
      </c>
      <c r="C4" s="11" t="s">
        <v>12</v>
      </c>
      <c r="D4" s="4">
        <v>39</v>
      </c>
      <c r="E4" s="5">
        <v>29.95</v>
      </c>
      <c r="F4" s="6">
        <f t="shared" si="0"/>
        <v>1168.05</v>
      </c>
    </row>
    <row r="5" spans="1:6" x14ac:dyDescent="0.2">
      <c r="A5" t="s">
        <v>6</v>
      </c>
      <c r="B5" t="s">
        <v>13</v>
      </c>
      <c r="C5" t="s">
        <v>14</v>
      </c>
      <c r="D5" s="4">
        <v>14</v>
      </c>
      <c r="E5" s="5">
        <v>12.99</v>
      </c>
      <c r="F5" s="6">
        <f t="shared" si="0"/>
        <v>181.86</v>
      </c>
    </row>
    <row r="6" spans="1:6" x14ac:dyDescent="0.2">
      <c r="A6" s="11" t="s">
        <v>6</v>
      </c>
      <c r="B6" s="11" t="s">
        <v>15</v>
      </c>
      <c r="C6" s="11" t="s">
        <v>16</v>
      </c>
      <c r="D6" s="4">
        <v>192</v>
      </c>
      <c r="E6" s="5">
        <v>5.49</v>
      </c>
      <c r="F6" s="6">
        <f t="shared" si="0"/>
        <v>1054.08</v>
      </c>
    </row>
    <row r="7" spans="1:6" x14ac:dyDescent="0.2">
      <c r="A7" s="11" t="s">
        <v>6</v>
      </c>
      <c r="B7" s="11" t="s">
        <v>17</v>
      </c>
      <c r="C7" s="11" t="s">
        <v>18</v>
      </c>
      <c r="D7" s="4">
        <v>69</v>
      </c>
      <c r="E7" s="5">
        <v>29.95</v>
      </c>
      <c r="F7" s="6">
        <f t="shared" si="0"/>
        <v>2066.5499999999997</v>
      </c>
    </row>
    <row r="8" spans="1:6" x14ac:dyDescent="0.2">
      <c r="A8" s="11" t="s">
        <v>6</v>
      </c>
      <c r="B8" s="11" t="s">
        <v>19</v>
      </c>
      <c r="C8" s="11" t="s">
        <v>20</v>
      </c>
      <c r="D8" s="4">
        <v>828</v>
      </c>
      <c r="E8" s="5">
        <v>29.99</v>
      </c>
      <c r="F8" s="6">
        <f t="shared" si="0"/>
        <v>24831.719999999998</v>
      </c>
    </row>
    <row r="9" spans="1:6" x14ac:dyDescent="0.2">
      <c r="A9" s="11" t="s">
        <v>6</v>
      </c>
      <c r="B9" s="11" t="s">
        <v>21</v>
      </c>
      <c r="C9" s="11" t="s">
        <v>22</v>
      </c>
      <c r="D9" s="4">
        <v>86</v>
      </c>
      <c r="E9" s="5">
        <v>52.9</v>
      </c>
      <c r="F9" s="6">
        <f t="shared" si="0"/>
        <v>4549.3999999999996</v>
      </c>
    </row>
    <row r="10" spans="1:6" x14ac:dyDescent="0.2">
      <c r="A10" s="11" t="s">
        <v>6</v>
      </c>
      <c r="B10" s="11" t="s">
        <v>23</v>
      </c>
      <c r="C10" s="11" t="s">
        <v>24</v>
      </c>
      <c r="D10" s="4">
        <v>12</v>
      </c>
      <c r="E10" s="5">
        <v>109</v>
      </c>
      <c r="F10" s="6">
        <f t="shared" si="0"/>
        <v>1308</v>
      </c>
    </row>
    <row r="11" spans="1:6" x14ac:dyDescent="0.2">
      <c r="A11" s="11" t="s">
        <v>6</v>
      </c>
      <c r="B11" s="11" t="s">
        <v>25</v>
      </c>
      <c r="C11" s="11" t="s">
        <v>26</v>
      </c>
      <c r="D11" s="4">
        <v>9</v>
      </c>
      <c r="E11" s="5">
        <v>102.95</v>
      </c>
      <c r="F11" s="6">
        <f t="shared" si="0"/>
        <v>926.55000000000007</v>
      </c>
    </row>
    <row r="12" spans="1:6" x14ac:dyDescent="0.2">
      <c r="A12" t="s">
        <v>6</v>
      </c>
      <c r="B12" t="s">
        <v>27</v>
      </c>
      <c r="C12" t="s">
        <v>28</v>
      </c>
      <c r="D12" s="4">
        <v>1</v>
      </c>
      <c r="E12" s="5">
        <v>159.94999999999999</v>
      </c>
      <c r="F12" s="6">
        <f t="shared" si="0"/>
        <v>159.94999999999999</v>
      </c>
    </row>
    <row r="13" spans="1:6" x14ac:dyDescent="0.2">
      <c r="A13" s="11" t="s">
        <v>6</v>
      </c>
      <c r="B13" s="11" t="s">
        <v>29</v>
      </c>
      <c r="C13" s="11" t="s">
        <v>30</v>
      </c>
      <c r="D13" s="4">
        <v>66</v>
      </c>
      <c r="E13" s="5">
        <v>182.95</v>
      </c>
      <c r="F13" s="6">
        <f t="shared" si="0"/>
        <v>12074.699999999999</v>
      </c>
    </row>
    <row r="14" spans="1:6" x14ac:dyDescent="0.2">
      <c r="A14" s="11" t="s">
        <v>6</v>
      </c>
      <c r="B14" s="11" t="s">
        <v>31</v>
      </c>
      <c r="C14" s="11" t="s">
        <v>32</v>
      </c>
      <c r="D14" s="4">
        <v>18</v>
      </c>
      <c r="E14" s="5">
        <v>42.95</v>
      </c>
      <c r="F14" s="6">
        <f t="shared" si="0"/>
        <v>773.1</v>
      </c>
    </row>
    <row r="15" spans="1:6" x14ac:dyDescent="0.2">
      <c r="A15" s="11" t="s">
        <v>6</v>
      </c>
      <c r="B15" s="11" t="s">
        <v>33</v>
      </c>
      <c r="C15" s="11" t="s">
        <v>34</v>
      </c>
      <c r="D15" s="4">
        <v>9</v>
      </c>
      <c r="E15" s="5">
        <v>199.95</v>
      </c>
      <c r="F15" s="6">
        <f t="shared" si="0"/>
        <v>1799.55</v>
      </c>
    </row>
    <row r="16" spans="1:6" x14ac:dyDescent="0.2">
      <c r="A16" s="11" t="s">
        <v>6</v>
      </c>
      <c r="B16" s="11" t="s">
        <v>35</v>
      </c>
      <c r="C16" s="11" t="s">
        <v>36</v>
      </c>
      <c r="D16" s="4">
        <v>3</v>
      </c>
      <c r="E16" s="5">
        <v>119.95</v>
      </c>
      <c r="F16" s="6">
        <f t="shared" si="0"/>
        <v>359.85</v>
      </c>
    </row>
    <row r="17" spans="1:6" x14ac:dyDescent="0.2">
      <c r="A17" s="11" t="s">
        <v>6</v>
      </c>
      <c r="B17" s="11" t="s">
        <v>37</v>
      </c>
      <c r="C17" s="11" t="s">
        <v>38</v>
      </c>
      <c r="D17" s="4">
        <v>277</v>
      </c>
      <c r="E17" s="5">
        <v>115.95</v>
      </c>
      <c r="F17" s="6">
        <f t="shared" si="0"/>
        <v>32118.15</v>
      </c>
    </row>
    <row r="18" spans="1:6" x14ac:dyDescent="0.2">
      <c r="A18" s="11" t="s">
        <v>6</v>
      </c>
      <c r="B18" s="11" t="s">
        <v>39</v>
      </c>
      <c r="C18" s="11" t="s">
        <v>40</v>
      </c>
      <c r="D18" s="4">
        <v>6</v>
      </c>
      <c r="E18" s="5">
        <v>45</v>
      </c>
      <c r="F18" s="6">
        <f t="shared" si="0"/>
        <v>270</v>
      </c>
    </row>
    <row r="19" spans="1:6" x14ac:dyDescent="0.2">
      <c r="A19" s="11" t="s">
        <v>6</v>
      </c>
      <c r="B19" s="11" t="s">
        <v>41</v>
      </c>
      <c r="C19" s="11" t="s">
        <v>42</v>
      </c>
      <c r="D19" s="4">
        <v>514</v>
      </c>
      <c r="E19" s="5">
        <v>115.95</v>
      </c>
      <c r="F19" s="6">
        <f t="shared" si="0"/>
        <v>59598.3</v>
      </c>
    </row>
    <row r="20" spans="1:6" x14ac:dyDescent="0.2">
      <c r="A20" s="11" t="s">
        <v>6</v>
      </c>
      <c r="B20" s="11" t="s">
        <v>43</v>
      </c>
      <c r="C20" s="11" t="s">
        <v>44</v>
      </c>
      <c r="D20" s="4">
        <v>25</v>
      </c>
      <c r="E20" s="5">
        <v>119.95</v>
      </c>
      <c r="F20" s="6">
        <f t="shared" si="0"/>
        <v>2998.75</v>
      </c>
    </row>
    <row r="21" spans="1:6" x14ac:dyDescent="0.2">
      <c r="A21" s="11" t="s">
        <v>6</v>
      </c>
      <c r="B21" s="11" t="s">
        <v>45</v>
      </c>
      <c r="C21" s="11" t="s">
        <v>46</v>
      </c>
      <c r="D21" s="4">
        <v>1</v>
      </c>
      <c r="E21" s="5">
        <v>124.95</v>
      </c>
      <c r="F21" s="6">
        <f t="shared" si="0"/>
        <v>124.95</v>
      </c>
    </row>
    <row r="22" spans="1:6" x14ac:dyDescent="0.2">
      <c r="A22" s="11" t="s">
        <v>6</v>
      </c>
      <c r="B22" s="11" t="s">
        <v>47</v>
      </c>
      <c r="C22" s="11" t="s">
        <v>48</v>
      </c>
      <c r="D22" s="4">
        <v>7</v>
      </c>
      <c r="E22" s="5">
        <v>31.95</v>
      </c>
      <c r="F22" s="6">
        <f t="shared" si="0"/>
        <v>223.65</v>
      </c>
    </row>
    <row r="23" spans="1:6" x14ac:dyDescent="0.2">
      <c r="A23" s="11" t="s">
        <v>6</v>
      </c>
      <c r="B23" s="11" t="s">
        <v>49</v>
      </c>
      <c r="C23" s="11" t="s">
        <v>50</v>
      </c>
      <c r="D23" s="4">
        <v>234</v>
      </c>
      <c r="E23" s="5">
        <v>59.95</v>
      </c>
      <c r="F23" s="6">
        <f t="shared" si="0"/>
        <v>14028.300000000001</v>
      </c>
    </row>
    <row r="24" spans="1:6" x14ac:dyDescent="0.2">
      <c r="A24" s="11" t="s">
        <v>6</v>
      </c>
      <c r="B24" s="11" t="s">
        <v>51</v>
      </c>
      <c r="C24" s="11" t="s">
        <v>52</v>
      </c>
      <c r="D24" s="4">
        <v>173</v>
      </c>
      <c r="E24" s="5">
        <v>94.97</v>
      </c>
      <c r="F24" s="6">
        <f t="shared" si="0"/>
        <v>16429.810000000001</v>
      </c>
    </row>
    <row r="25" spans="1:6" x14ac:dyDescent="0.2">
      <c r="A25" s="11" t="s">
        <v>6</v>
      </c>
      <c r="B25" s="11" t="s">
        <v>53</v>
      </c>
      <c r="C25" s="11" t="s">
        <v>54</v>
      </c>
      <c r="D25" s="4">
        <v>66</v>
      </c>
      <c r="E25" s="5">
        <v>54.95</v>
      </c>
      <c r="F25" s="6">
        <f t="shared" si="0"/>
        <v>3626.7000000000003</v>
      </c>
    </row>
    <row r="26" spans="1:6" x14ac:dyDescent="0.2">
      <c r="A26" s="11" t="s">
        <v>6</v>
      </c>
      <c r="B26" s="11" t="s">
        <v>55</v>
      </c>
      <c r="C26" s="11" t="s">
        <v>56</v>
      </c>
      <c r="D26" s="4">
        <v>1</v>
      </c>
      <c r="E26" s="5">
        <v>49.95</v>
      </c>
      <c r="F26" s="6">
        <f t="shared" si="0"/>
        <v>49.95</v>
      </c>
    </row>
    <row r="27" spans="1:6" x14ac:dyDescent="0.2">
      <c r="A27" s="11" t="s">
        <v>6</v>
      </c>
      <c r="B27" s="11" t="s">
        <v>57</v>
      </c>
      <c r="C27" s="11" t="s">
        <v>58</v>
      </c>
      <c r="D27" s="4">
        <v>33</v>
      </c>
      <c r="E27" s="5">
        <v>69.95</v>
      </c>
      <c r="F27" s="6">
        <f t="shared" si="0"/>
        <v>2308.35</v>
      </c>
    </row>
    <row r="28" spans="1:6" x14ac:dyDescent="0.2">
      <c r="A28" s="11" t="s">
        <v>6</v>
      </c>
      <c r="B28" s="11" t="s">
        <v>59</v>
      </c>
      <c r="C28" s="11" t="s">
        <v>60</v>
      </c>
      <c r="D28" s="4">
        <v>163</v>
      </c>
      <c r="E28" s="5">
        <v>40.049999999999997</v>
      </c>
      <c r="F28" s="6">
        <f t="shared" si="0"/>
        <v>6528.15</v>
      </c>
    </row>
    <row r="29" spans="1:6" x14ac:dyDescent="0.2">
      <c r="A29" s="11" t="s">
        <v>6</v>
      </c>
      <c r="B29" s="11" t="s">
        <v>61</v>
      </c>
      <c r="C29" s="11" t="s">
        <v>62</v>
      </c>
      <c r="D29" s="4">
        <v>84</v>
      </c>
      <c r="E29" s="5">
        <v>9.99</v>
      </c>
      <c r="F29" s="6">
        <f t="shared" si="0"/>
        <v>839.16</v>
      </c>
    </row>
    <row r="30" spans="1:6" x14ac:dyDescent="0.2">
      <c r="A30" s="11" t="s">
        <v>6</v>
      </c>
      <c r="B30" s="11" t="s">
        <v>63</v>
      </c>
      <c r="C30" s="11" t="s">
        <v>64</v>
      </c>
      <c r="D30" s="4">
        <v>28</v>
      </c>
      <c r="E30" s="5">
        <v>64.55</v>
      </c>
      <c r="F30" s="6">
        <f t="shared" si="0"/>
        <v>1807.3999999999999</v>
      </c>
    </row>
    <row r="31" spans="1:6" x14ac:dyDescent="0.2">
      <c r="A31" s="11" t="s">
        <v>6</v>
      </c>
      <c r="B31" s="11" t="s">
        <v>65</v>
      </c>
      <c r="C31" s="11" t="s">
        <v>66</v>
      </c>
      <c r="D31" s="4">
        <v>93</v>
      </c>
      <c r="E31" s="5">
        <v>12.95</v>
      </c>
      <c r="F31" s="6">
        <f t="shared" si="0"/>
        <v>1204.3499999999999</v>
      </c>
    </row>
    <row r="32" spans="1:6" x14ac:dyDescent="0.2">
      <c r="A32" s="11" t="s">
        <v>6</v>
      </c>
      <c r="B32" s="11" t="s">
        <v>67</v>
      </c>
      <c r="C32" s="11" t="s">
        <v>68</v>
      </c>
      <c r="D32" s="4">
        <v>3</v>
      </c>
      <c r="E32" s="5">
        <v>11.99</v>
      </c>
      <c r="F32" s="6">
        <f t="shared" si="0"/>
        <v>35.97</v>
      </c>
    </row>
    <row r="33" spans="1:6" x14ac:dyDescent="0.2">
      <c r="A33" s="11" t="s">
        <v>6</v>
      </c>
      <c r="B33" s="11" t="s">
        <v>69</v>
      </c>
      <c r="C33" s="11" t="s">
        <v>70</v>
      </c>
      <c r="D33" s="4">
        <v>1</v>
      </c>
      <c r="E33" s="5">
        <v>11.99</v>
      </c>
      <c r="F33" s="6">
        <f t="shared" si="0"/>
        <v>11.99</v>
      </c>
    </row>
    <row r="34" spans="1:6" x14ac:dyDescent="0.2">
      <c r="A34" s="11" t="s">
        <v>6</v>
      </c>
      <c r="B34" s="11" t="s">
        <v>71</v>
      </c>
      <c r="C34" s="11" t="s">
        <v>72</v>
      </c>
      <c r="D34" s="4">
        <v>6</v>
      </c>
      <c r="E34" s="5">
        <v>68.95</v>
      </c>
      <c r="F34" s="6">
        <f t="shared" si="0"/>
        <v>413.70000000000005</v>
      </c>
    </row>
    <row r="35" spans="1:6" x14ac:dyDescent="0.2">
      <c r="A35" s="11" t="s">
        <v>6</v>
      </c>
      <c r="B35" s="11" t="s">
        <v>73</v>
      </c>
      <c r="C35" s="11" t="s">
        <v>74</v>
      </c>
      <c r="D35" s="4">
        <v>3</v>
      </c>
      <c r="E35" s="5">
        <v>81.709999999999994</v>
      </c>
      <c r="F35" s="6">
        <f t="shared" si="0"/>
        <v>245.13</v>
      </c>
    </row>
    <row r="36" spans="1:6" x14ac:dyDescent="0.2">
      <c r="A36" s="11" t="s">
        <v>6</v>
      </c>
      <c r="B36" s="11" t="s">
        <v>75</v>
      </c>
      <c r="C36" s="11" t="s">
        <v>76</v>
      </c>
      <c r="D36" s="4">
        <v>1</v>
      </c>
      <c r="E36" s="5">
        <v>129.94999999999999</v>
      </c>
      <c r="F36" s="6">
        <f t="shared" si="0"/>
        <v>129.94999999999999</v>
      </c>
    </row>
    <row r="37" spans="1:6" x14ac:dyDescent="0.2">
      <c r="A37" s="11" t="s">
        <v>6</v>
      </c>
      <c r="B37" s="11" t="s">
        <v>77</v>
      </c>
      <c r="C37" s="11" t="s">
        <v>78</v>
      </c>
      <c r="D37" s="4">
        <v>3</v>
      </c>
      <c r="E37" s="5">
        <v>41.95</v>
      </c>
      <c r="F37" s="6">
        <f t="shared" si="0"/>
        <v>125.85000000000001</v>
      </c>
    </row>
    <row r="38" spans="1:6" x14ac:dyDescent="0.2">
      <c r="A38" s="11" t="s">
        <v>6</v>
      </c>
      <c r="B38" s="11" t="s">
        <v>79</v>
      </c>
      <c r="C38" s="11" t="s">
        <v>80</v>
      </c>
      <c r="D38" s="4">
        <v>1</v>
      </c>
      <c r="E38" s="5">
        <v>82.96</v>
      </c>
      <c r="F38" s="6">
        <f t="shared" si="0"/>
        <v>82.96</v>
      </c>
    </row>
    <row r="39" spans="1:6" x14ac:dyDescent="0.2">
      <c r="A39" s="11" t="s">
        <v>6</v>
      </c>
      <c r="B39" s="11" t="s">
        <v>81</v>
      </c>
      <c r="C39" s="11" t="s">
        <v>82</v>
      </c>
      <c r="D39" s="4">
        <v>4</v>
      </c>
      <c r="E39" s="5">
        <v>16.96</v>
      </c>
      <c r="F39" s="6">
        <f t="shared" si="0"/>
        <v>67.84</v>
      </c>
    </row>
    <row r="40" spans="1:6" x14ac:dyDescent="0.2">
      <c r="A40" s="11" t="s">
        <v>6</v>
      </c>
      <c r="B40" s="11" t="s">
        <v>83</v>
      </c>
      <c r="C40" s="11" t="s">
        <v>84</v>
      </c>
      <c r="D40" s="4">
        <v>1</v>
      </c>
      <c r="E40" s="5">
        <v>16.96</v>
      </c>
      <c r="F40" s="6">
        <f t="shared" si="0"/>
        <v>16.96</v>
      </c>
    </row>
    <row r="41" spans="1:6" x14ac:dyDescent="0.2">
      <c r="A41" t="s">
        <v>6</v>
      </c>
      <c r="B41" t="s">
        <v>85</v>
      </c>
      <c r="C41" t="s">
        <v>86</v>
      </c>
      <c r="D41" s="4">
        <v>3</v>
      </c>
      <c r="E41" s="5">
        <v>5.99</v>
      </c>
      <c r="F41" s="6">
        <f t="shared" si="0"/>
        <v>17.97</v>
      </c>
    </row>
    <row r="42" spans="1:6" x14ac:dyDescent="0.2">
      <c r="A42" t="s">
        <v>6</v>
      </c>
      <c r="B42" t="s">
        <v>87</v>
      </c>
      <c r="C42" t="s">
        <v>88</v>
      </c>
      <c r="D42" s="4">
        <v>1</v>
      </c>
      <c r="E42" s="5">
        <v>92.95</v>
      </c>
      <c r="F42" s="6">
        <f t="shared" si="0"/>
        <v>92.95</v>
      </c>
    </row>
    <row r="43" spans="1:6" x14ac:dyDescent="0.2">
      <c r="A43" s="11" t="s">
        <v>6</v>
      </c>
      <c r="B43" s="11" t="s">
        <v>89</v>
      </c>
      <c r="C43" s="11" t="s">
        <v>90</v>
      </c>
      <c r="D43" s="4">
        <v>72</v>
      </c>
      <c r="E43" s="5">
        <v>49.99</v>
      </c>
      <c r="F43" s="6">
        <f t="shared" si="0"/>
        <v>3599.28</v>
      </c>
    </row>
    <row r="44" spans="1:6" x14ac:dyDescent="0.2">
      <c r="A44" s="11" t="s">
        <v>6</v>
      </c>
      <c r="B44" s="11" t="s">
        <v>91</v>
      </c>
      <c r="C44" s="11" t="s">
        <v>92</v>
      </c>
      <c r="D44" s="4">
        <v>16</v>
      </c>
      <c r="E44" s="5">
        <v>170.95</v>
      </c>
      <c r="F44" s="6">
        <f t="shared" si="0"/>
        <v>2735.2</v>
      </c>
    </row>
    <row r="45" spans="1:6" x14ac:dyDescent="0.2">
      <c r="A45" s="11" t="s">
        <v>6</v>
      </c>
      <c r="B45" s="11" t="s">
        <v>93</v>
      </c>
      <c r="C45" s="11" t="s">
        <v>94</v>
      </c>
      <c r="D45" s="4">
        <v>5</v>
      </c>
      <c r="E45" s="5">
        <v>261.95</v>
      </c>
      <c r="F45" s="6">
        <f t="shared" si="0"/>
        <v>1309.75</v>
      </c>
    </row>
    <row r="46" spans="1:6" x14ac:dyDescent="0.2">
      <c r="A46" s="11" t="s">
        <v>6</v>
      </c>
      <c r="B46" s="11" t="s">
        <v>95</v>
      </c>
      <c r="C46" s="11" t="s">
        <v>96</v>
      </c>
      <c r="D46" s="4">
        <v>78</v>
      </c>
      <c r="E46" s="5">
        <v>157.96</v>
      </c>
      <c r="F46" s="6">
        <f t="shared" si="0"/>
        <v>12320.880000000001</v>
      </c>
    </row>
    <row r="47" spans="1:6" x14ac:dyDescent="0.2">
      <c r="A47" s="11" t="s">
        <v>6</v>
      </c>
      <c r="B47" s="11" t="s">
        <v>97</v>
      </c>
      <c r="C47" s="11" t="s">
        <v>98</v>
      </c>
      <c r="D47" s="4">
        <v>12</v>
      </c>
      <c r="E47" s="5">
        <v>77.989999999999995</v>
      </c>
      <c r="F47" s="6">
        <f t="shared" si="0"/>
        <v>935.87999999999988</v>
      </c>
    </row>
    <row r="48" spans="1:6" x14ac:dyDescent="0.2">
      <c r="A48" s="11" t="s">
        <v>6</v>
      </c>
      <c r="B48" s="11" t="s">
        <v>99</v>
      </c>
      <c r="C48" s="11" t="s">
        <v>100</v>
      </c>
      <c r="D48" s="4">
        <v>1</v>
      </c>
      <c r="E48" s="5">
        <v>83.99</v>
      </c>
      <c r="F48" s="6">
        <f t="shared" si="0"/>
        <v>83.99</v>
      </c>
    </row>
    <row r="49" spans="1:6" x14ac:dyDescent="0.2">
      <c r="A49" s="11" t="s">
        <v>6</v>
      </c>
      <c r="B49" s="11" t="s">
        <v>101</v>
      </c>
      <c r="C49" s="11" t="s">
        <v>102</v>
      </c>
      <c r="D49" s="4">
        <v>2</v>
      </c>
      <c r="E49" s="5">
        <v>78.95</v>
      </c>
      <c r="F49" s="6">
        <f t="shared" si="0"/>
        <v>157.9</v>
      </c>
    </row>
    <row r="50" spans="1:6" x14ac:dyDescent="0.2">
      <c r="A50" s="11" t="s">
        <v>6</v>
      </c>
      <c r="B50" s="11" t="s">
        <v>103</v>
      </c>
      <c r="C50" s="11" t="s">
        <v>104</v>
      </c>
      <c r="D50" s="4">
        <v>151</v>
      </c>
      <c r="E50" s="5">
        <v>48.95</v>
      </c>
      <c r="F50" s="6">
        <f t="shared" si="0"/>
        <v>7391.4500000000007</v>
      </c>
    </row>
    <row r="51" spans="1:6" x14ac:dyDescent="0.2">
      <c r="A51" s="11" t="s">
        <v>6</v>
      </c>
      <c r="B51" s="11" t="s">
        <v>105</v>
      </c>
      <c r="C51" s="11" t="s">
        <v>106</v>
      </c>
      <c r="D51" s="4">
        <v>177</v>
      </c>
      <c r="E51" s="5">
        <v>29.95</v>
      </c>
      <c r="F51" s="6">
        <f t="shared" si="0"/>
        <v>5301.15</v>
      </c>
    </row>
    <row r="52" spans="1:6" x14ac:dyDescent="0.2">
      <c r="A52" t="s">
        <v>6</v>
      </c>
      <c r="B52" t="s">
        <v>107</v>
      </c>
      <c r="C52" t="s">
        <v>108</v>
      </c>
      <c r="D52" s="4">
        <v>2</v>
      </c>
      <c r="E52" s="5">
        <v>60.95</v>
      </c>
      <c r="F52" s="6">
        <f t="shared" si="0"/>
        <v>121.9</v>
      </c>
    </row>
    <row r="53" spans="1:6" x14ac:dyDescent="0.2">
      <c r="A53" t="s">
        <v>6</v>
      </c>
      <c r="B53" t="s">
        <v>109</v>
      </c>
      <c r="C53" t="s">
        <v>110</v>
      </c>
      <c r="D53" s="4">
        <v>2</v>
      </c>
      <c r="E53" s="5">
        <v>176.95</v>
      </c>
      <c r="F53" s="6">
        <f t="shared" si="0"/>
        <v>353.9</v>
      </c>
    </row>
    <row r="54" spans="1:6" x14ac:dyDescent="0.2">
      <c r="A54" s="11" t="s">
        <v>6</v>
      </c>
      <c r="B54" s="11" t="s">
        <v>111</v>
      </c>
      <c r="C54" s="11" t="s">
        <v>112</v>
      </c>
      <c r="D54" s="4">
        <v>13</v>
      </c>
      <c r="E54" s="5">
        <v>144.94999999999999</v>
      </c>
      <c r="F54" s="6">
        <f t="shared" si="0"/>
        <v>1884.35</v>
      </c>
    </row>
    <row r="55" spans="1:6" x14ac:dyDescent="0.2">
      <c r="A55" s="11" t="s">
        <v>6</v>
      </c>
      <c r="B55" s="11" t="s">
        <v>113</v>
      </c>
      <c r="C55" s="11" t="s">
        <v>114</v>
      </c>
      <c r="D55" s="4">
        <v>4</v>
      </c>
      <c r="E55" s="5">
        <v>186.95</v>
      </c>
      <c r="F55" s="6">
        <f t="shared" si="0"/>
        <v>747.8</v>
      </c>
    </row>
    <row r="56" spans="1:6" x14ac:dyDescent="0.2">
      <c r="A56" s="11" t="s">
        <v>6</v>
      </c>
      <c r="B56" s="11" t="s">
        <v>115</v>
      </c>
      <c r="C56" s="11" t="s">
        <v>116</v>
      </c>
      <c r="D56" s="4">
        <v>4</v>
      </c>
      <c r="E56" s="5">
        <v>39.950000000000003</v>
      </c>
      <c r="F56" s="6">
        <f t="shared" si="0"/>
        <v>159.80000000000001</v>
      </c>
    </row>
    <row r="57" spans="1:6" x14ac:dyDescent="0.2">
      <c r="A57" s="11" t="s">
        <v>6</v>
      </c>
      <c r="B57" s="11" t="s">
        <v>117</v>
      </c>
      <c r="C57" s="11" t="s">
        <v>118</v>
      </c>
      <c r="D57" s="4">
        <v>192</v>
      </c>
      <c r="E57" s="5">
        <v>57.95</v>
      </c>
      <c r="F57" s="6">
        <f t="shared" si="0"/>
        <v>11126.400000000001</v>
      </c>
    </row>
    <row r="58" spans="1:6" x14ac:dyDescent="0.2">
      <c r="A58" s="11" t="s">
        <v>6</v>
      </c>
      <c r="B58" s="11" t="s">
        <v>119</v>
      </c>
      <c r="C58" s="11" t="s">
        <v>120</v>
      </c>
      <c r="D58" s="4">
        <v>210</v>
      </c>
      <c r="E58" s="5">
        <v>33.950000000000003</v>
      </c>
      <c r="F58" s="6">
        <f t="shared" si="0"/>
        <v>7129.5000000000009</v>
      </c>
    </row>
    <row r="59" spans="1:6" x14ac:dyDescent="0.2">
      <c r="A59" s="11" t="s">
        <v>6</v>
      </c>
      <c r="B59" s="11" t="s">
        <v>121</v>
      </c>
      <c r="C59" s="11" t="s">
        <v>122</v>
      </c>
      <c r="D59" s="4">
        <v>338</v>
      </c>
      <c r="E59" s="5">
        <v>165.95</v>
      </c>
      <c r="F59" s="6">
        <f t="shared" si="0"/>
        <v>56091.1</v>
      </c>
    </row>
    <row r="60" spans="1:6" x14ac:dyDescent="0.2">
      <c r="A60" s="11" t="s">
        <v>6</v>
      </c>
      <c r="B60" s="11" t="s">
        <v>123</v>
      </c>
      <c r="C60" s="11" t="s">
        <v>124</v>
      </c>
      <c r="D60" s="4">
        <v>10</v>
      </c>
      <c r="E60" s="5">
        <v>195.95</v>
      </c>
      <c r="F60" s="6">
        <f t="shared" si="0"/>
        <v>1959.5</v>
      </c>
    </row>
    <row r="61" spans="1:6" x14ac:dyDescent="0.2">
      <c r="A61" s="11" t="s">
        <v>6</v>
      </c>
      <c r="B61" s="11" t="s">
        <v>125</v>
      </c>
      <c r="C61" s="11" t="s">
        <v>126</v>
      </c>
      <c r="D61" s="4">
        <v>24</v>
      </c>
      <c r="E61" s="5">
        <v>33.99</v>
      </c>
      <c r="F61" s="6">
        <f t="shared" si="0"/>
        <v>815.76</v>
      </c>
    </row>
    <row r="62" spans="1:6" x14ac:dyDescent="0.2">
      <c r="A62" s="11" t="s">
        <v>6</v>
      </c>
      <c r="B62" s="11" t="s">
        <v>127</v>
      </c>
      <c r="C62" s="11" t="s">
        <v>128</v>
      </c>
      <c r="D62" s="4">
        <v>16</v>
      </c>
      <c r="E62" s="5">
        <v>43.95</v>
      </c>
      <c r="F62" s="6">
        <f t="shared" si="0"/>
        <v>703.2</v>
      </c>
    </row>
    <row r="63" spans="1:6" x14ac:dyDescent="0.2">
      <c r="A63" s="11" t="s">
        <v>6</v>
      </c>
      <c r="B63" s="11" t="s">
        <v>129</v>
      </c>
      <c r="C63" s="11" t="s">
        <v>130</v>
      </c>
      <c r="D63" s="4">
        <v>13</v>
      </c>
      <c r="E63" s="5">
        <v>49.99</v>
      </c>
      <c r="F63" s="6">
        <f t="shared" si="0"/>
        <v>649.87</v>
      </c>
    </row>
    <row r="64" spans="1:6" x14ac:dyDescent="0.2">
      <c r="A64" s="11" t="s">
        <v>6</v>
      </c>
      <c r="B64" s="11" t="s">
        <v>131</v>
      </c>
      <c r="C64" s="11" t="s">
        <v>132</v>
      </c>
      <c r="D64" s="4">
        <v>1</v>
      </c>
      <c r="E64" s="5">
        <v>152.94999999999999</v>
      </c>
      <c r="F64" s="6">
        <f t="shared" si="0"/>
        <v>152.94999999999999</v>
      </c>
    </row>
    <row r="65" spans="1:6" x14ac:dyDescent="0.2">
      <c r="A65" s="11" t="s">
        <v>6</v>
      </c>
      <c r="B65" s="11" t="s">
        <v>133</v>
      </c>
      <c r="C65" s="11" t="s">
        <v>134</v>
      </c>
      <c r="D65" s="4">
        <v>2</v>
      </c>
      <c r="E65" s="5">
        <v>101.95</v>
      </c>
      <c r="F65" s="6">
        <f t="shared" si="0"/>
        <v>203.9</v>
      </c>
    </row>
    <row r="66" spans="1:6" x14ac:dyDescent="0.2">
      <c r="A66" s="11" t="s">
        <v>6</v>
      </c>
      <c r="B66" s="11" t="s">
        <v>135</v>
      </c>
      <c r="C66" s="11" t="s">
        <v>136</v>
      </c>
      <c r="D66" s="4">
        <v>1</v>
      </c>
      <c r="E66" s="5">
        <v>51.95</v>
      </c>
      <c r="F66" s="6">
        <f t="shared" si="0"/>
        <v>51.95</v>
      </c>
    </row>
    <row r="67" spans="1:6" x14ac:dyDescent="0.2">
      <c r="A67" s="11" t="s">
        <v>6</v>
      </c>
      <c r="B67" s="11" t="s">
        <v>137</v>
      </c>
      <c r="C67" s="11" t="s">
        <v>138</v>
      </c>
      <c r="D67" s="4">
        <v>28</v>
      </c>
      <c r="E67" s="5">
        <v>39.99</v>
      </c>
      <c r="F67" s="6">
        <f t="shared" ref="F67:F90" si="1">SUM(E67*D67)</f>
        <v>1119.72</v>
      </c>
    </row>
    <row r="68" spans="1:6" x14ac:dyDescent="0.2">
      <c r="A68" s="11" t="s">
        <v>6</v>
      </c>
      <c r="B68" s="11" t="s">
        <v>139</v>
      </c>
      <c r="C68" s="11" t="s">
        <v>140</v>
      </c>
      <c r="D68" s="4">
        <v>31</v>
      </c>
      <c r="E68" s="5">
        <v>266.95</v>
      </c>
      <c r="F68" s="6">
        <f t="shared" si="1"/>
        <v>8275.4499999999989</v>
      </c>
    </row>
    <row r="69" spans="1:6" x14ac:dyDescent="0.2">
      <c r="A69" s="11" t="s">
        <v>6</v>
      </c>
      <c r="B69" s="11" t="s">
        <v>141</v>
      </c>
      <c r="C69" s="11" t="s">
        <v>142</v>
      </c>
      <c r="D69" s="4">
        <v>3</v>
      </c>
      <c r="E69" s="5">
        <v>113.95</v>
      </c>
      <c r="F69" s="6">
        <f t="shared" si="1"/>
        <v>341.85</v>
      </c>
    </row>
    <row r="70" spans="1:6" x14ac:dyDescent="0.2">
      <c r="A70" s="11" t="s">
        <v>6</v>
      </c>
      <c r="B70" s="11" t="s">
        <v>143</v>
      </c>
      <c r="C70" s="11" t="s">
        <v>144</v>
      </c>
      <c r="D70" s="4">
        <v>16</v>
      </c>
      <c r="E70" s="5">
        <v>177.95</v>
      </c>
      <c r="F70" s="6">
        <f t="shared" si="1"/>
        <v>2847.2</v>
      </c>
    </row>
    <row r="71" spans="1:6" x14ac:dyDescent="0.2">
      <c r="A71" t="s">
        <v>6</v>
      </c>
      <c r="B71" t="s">
        <v>145</v>
      </c>
      <c r="C71" t="s">
        <v>146</v>
      </c>
      <c r="D71" s="4">
        <v>1</v>
      </c>
      <c r="E71" s="5">
        <v>91.99</v>
      </c>
      <c r="F71" s="6">
        <f t="shared" si="1"/>
        <v>91.99</v>
      </c>
    </row>
    <row r="72" spans="1:6" x14ac:dyDescent="0.2">
      <c r="A72" s="11" t="s">
        <v>6</v>
      </c>
      <c r="B72" s="11" t="s">
        <v>147</v>
      </c>
      <c r="C72" s="11" t="s">
        <v>148</v>
      </c>
      <c r="D72" s="4">
        <v>4</v>
      </c>
      <c r="E72" s="5">
        <v>0</v>
      </c>
      <c r="F72" s="6">
        <f t="shared" si="1"/>
        <v>0</v>
      </c>
    </row>
    <row r="73" spans="1:6" x14ac:dyDescent="0.2">
      <c r="A73" s="11" t="s">
        <v>6</v>
      </c>
      <c r="B73" s="11" t="s">
        <v>149</v>
      </c>
      <c r="C73" s="11" t="s">
        <v>150</v>
      </c>
      <c r="D73" s="4">
        <v>22</v>
      </c>
      <c r="E73" s="5">
        <v>85.96</v>
      </c>
      <c r="F73" s="6">
        <f t="shared" si="1"/>
        <v>1891.12</v>
      </c>
    </row>
    <row r="74" spans="1:6" x14ac:dyDescent="0.2">
      <c r="A74" s="11" t="s">
        <v>6</v>
      </c>
      <c r="B74" s="11" t="s">
        <v>151</v>
      </c>
      <c r="C74" s="11" t="s">
        <v>152</v>
      </c>
      <c r="D74" s="4">
        <v>4</v>
      </c>
      <c r="E74" s="5">
        <v>39.950000000000003</v>
      </c>
      <c r="F74" s="6">
        <f t="shared" si="1"/>
        <v>159.80000000000001</v>
      </c>
    </row>
    <row r="75" spans="1:6" x14ac:dyDescent="0.2">
      <c r="A75" s="11" t="s">
        <v>6</v>
      </c>
      <c r="B75" s="11" t="s">
        <v>153</v>
      </c>
      <c r="C75" s="11" t="s">
        <v>154</v>
      </c>
      <c r="D75" s="4">
        <v>1</v>
      </c>
      <c r="E75" s="5">
        <v>29.95</v>
      </c>
      <c r="F75" s="6">
        <f t="shared" si="1"/>
        <v>29.95</v>
      </c>
    </row>
    <row r="76" spans="1:6" x14ac:dyDescent="0.2">
      <c r="A76" t="s">
        <v>6</v>
      </c>
      <c r="B76" t="s">
        <v>155</v>
      </c>
      <c r="C76" t="s">
        <v>156</v>
      </c>
      <c r="D76" s="4">
        <v>2</v>
      </c>
      <c r="E76" s="5">
        <v>158.94999999999999</v>
      </c>
      <c r="F76" s="6">
        <f t="shared" si="1"/>
        <v>317.89999999999998</v>
      </c>
    </row>
    <row r="77" spans="1:6" x14ac:dyDescent="0.2">
      <c r="A77" s="11" t="s">
        <v>6</v>
      </c>
      <c r="B77" s="11" t="s">
        <v>157</v>
      </c>
      <c r="C77" s="11" t="s">
        <v>158</v>
      </c>
      <c r="D77" s="4">
        <v>4</v>
      </c>
      <c r="E77" s="5">
        <v>271.95</v>
      </c>
      <c r="F77" s="6">
        <f t="shared" si="1"/>
        <v>1087.8</v>
      </c>
    </row>
    <row r="78" spans="1:6" x14ac:dyDescent="0.2">
      <c r="A78" s="11" t="s">
        <v>6</v>
      </c>
      <c r="B78" s="11" t="s">
        <v>159</v>
      </c>
      <c r="C78" s="11" t="s">
        <v>160</v>
      </c>
      <c r="D78" s="4">
        <v>3</v>
      </c>
      <c r="E78" s="5">
        <v>118.95</v>
      </c>
      <c r="F78" s="6">
        <f t="shared" si="1"/>
        <v>356.85</v>
      </c>
    </row>
    <row r="79" spans="1:6" x14ac:dyDescent="0.2">
      <c r="A79" s="11" t="s">
        <v>6</v>
      </c>
      <c r="B79" s="11" t="s">
        <v>161</v>
      </c>
      <c r="C79" s="11" t="s">
        <v>162</v>
      </c>
      <c r="D79" s="4">
        <v>93</v>
      </c>
      <c r="E79" s="5">
        <v>142.94999999999999</v>
      </c>
      <c r="F79" s="6">
        <f t="shared" si="1"/>
        <v>13294.349999999999</v>
      </c>
    </row>
    <row r="80" spans="1:6" x14ac:dyDescent="0.2">
      <c r="A80" t="s">
        <v>6</v>
      </c>
      <c r="B80" t="s">
        <v>163</v>
      </c>
      <c r="C80" t="s">
        <v>164</v>
      </c>
      <c r="D80" s="4">
        <v>1</v>
      </c>
      <c r="E80" s="5">
        <v>31.96</v>
      </c>
      <c r="F80" s="6">
        <f t="shared" si="1"/>
        <v>31.96</v>
      </c>
    </row>
    <row r="81" spans="1:6" x14ac:dyDescent="0.2">
      <c r="A81" s="11" t="s">
        <v>6</v>
      </c>
      <c r="B81" s="11" t="s">
        <v>165</v>
      </c>
      <c r="C81" s="11" t="s">
        <v>166</v>
      </c>
      <c r="D81" s="4">
        <v>2</v>
      </c>
      <c r="E81" s="5">
        <v>57.95</v>
      </c>
      <c r="F81" s="6">
        <f t="shared" si="1"/>
        <v>115.9</v>
      </c>
    </row>
    <row r="82" spans="1:6" x14ac:dyDescent="0.2">
      <c r="A82" s="11" t="s">
        <v>6</v>
      </c>
      <c r="B82" s="11" t="s">
        <v>167</v>
      </c>
      <c r="C82" s="11" t="s">
        <v>168</v>
      </c>
      <c r="D82" s="4">
        <v>2</v>
      </c>
      <c r="E82" s="5">
        <v>32.950000000000003</v>
      </c>
      <c r="F82" s="6">
        <f t="shared" si="1"/>
        <v>65.900000000000006</v>
      </c>
    </row>
    <row r="83" spans="1:6" x14ac:dyDescent="0.2">
      <c r="A83" s="11" t="s">
        <v>6</v>
      </c>
      <c r="B83" s="11" t="s">
        <v>169</v>
      </c>
      <c r="C83" s="11" t="s">
        <v>170</v>
      </c>
      <c r="D83" s="4">
        <v>81</v>
      </c>
      <c r="E83" s="5">
        <v>32.979999999999997</v>
      </c>
      <c r="F83" s="6">
        <f t="shared" si="1"/>
        <v>2671.3799999999997</v>
      </c>
    </row>
    <row r="84" spans="1:6" x14ac:dyDescent="0.2">
      <c r="A84" s="11" t="s">
        <v>6</v>
      </c>
      <c r="B84" s="11" t="s">
        <v>171</v>
      </c>
      <c r="C84" s="11" t="s">
        <v>172</v>
      </c>
      <c r="D84" s="4">
        <v>2</v>
      </c>
      <c r="E84" s="5">
        <v>43.95</v>
      </c>
      <c r="F84" s="6">
        <f t="shared" si="1"/>
        <v>87.9</v>
      </c>
    </row>
    <row r="85" spans="1:6" x14ac:dyDescent="0.2">
      <c r="A85" s="11" t="s">
        <v>6</v>
      </c>
      <c r="B85" s="11" t="s">
        <v>173</v>
      </c>
      <c r="C85" s="11" t="s">
        <v>174</v>
      </c>
      <c r="D85" s="4">
        <v>1</v>
      </c>
      <c r="E85" s="5">
        <v>43.95</v>
      </c>
      <c r="F85" s="6">
        <f t="shared" si="1"/>
        <v>43.95</v>
      </c>
    </row>
    <row r="86" spans="1:6" x14ac:dyDescent="0.2">
      <c r="A86" s="11" t="s">
        <v>6</v>
      </c>
      <c r="B86" s="11" t="s">
        <v>175</v>
      </c>
      <c r="C86" s="11" t="s">
        <v>176</v>
      </c>
      <c r="D86" s="4">
        <v>1</v>
      </c>
      <c r="E86" s="5">
        <v>50.95</v>
      </c>
      <c r="F86" s="6">
        <f t="shared" si="1"/>
        <v>50.95</v>
      </c>
    </row>
    <row r="87" spans="1:6" x14ac:dyDescent="0.2">
      <c r="A87" s="11" t="s">
        <v>6</v>
      </c>
      <c r="B87" s="11" t="s">
        <v>177</v>
      </c>
      <c r="C87" s="11" t="s">
        <v>178</v>
      </c>
      <c r="D87" s="4">
        <v>14</v>
      </c>
      <c r="E87" s="5">
        <v>76.95</v>
      </c>
      <c r="F87" s="6">
        <f t="shared" si="1"/>
        <v>1077.3</v>
      </c>
    </row>
    <row r="88" spans="1:6" x14ac:dyDescent="0.2">
      <c r="A88" s="11" t="s">
        <v>6</v>
      </c>
      <c r="B88" s="11" t="s">
        <v>179</v>
      </c>
      <c r="C88" s="11" t="s">
        <v>180</v>
      </c>
      <c r="D88" s="4">
        <v>17</v>
      </c>
      <c r="E88" s="5">
        <v>14.99</v>
      </c>
      <c r="F88" s="6">
        <f t="shared" si="1"/>
        <v>254.83</v>
      </c>
    </row>
    <row r="89" spans="1:6" x14ac:dyDescent="0.2">
      <c r="A89" s="11" t="s">
        <v>6</v>
      </c>
      <c r="B89" s="11" t="s">
        <v>181</v>
      </c>
      <c r="C89" s="11" t="s">
        <v>182</v>
      </c>
      <c r="D89" s="4">
        <v>5</v>
      </c>
      <c r="E89" s="5">
        <v>51.95</v>
      </c>
      <c r="F89" s="6">
        <f t="shared" si="1"/>
        <v>259.75</v>
      </c>
    </row>
    <row r="90" spans="1:6" x14ac:dyDescent="0.2">
      <c r="A90" s="11" t="s">
        <v>6</v>
      </c>
      <c r="B90" s="11" t="s">
        <v>183</v>
      </c>
      <c r="C90" s="11" t="s">
        <v>184</v>
      </c>
      <c r="D90" s="4">
        <v>7</v>
      </c>
      <c r="E90" s="5">
        <v>169.54</v>
      </c>
      <c r="F90" s="6">
        <f t="shared" si="1"/>
        <v>1186.78</v>
      </c>
    </row>
    <row r="91" spans="1:6" x14ac:dyDescent="0.2">
      <c r="E91" s="5"/>
      <c r="F91" s="5"/>
    </row>
    <row r="92" spans="1:6" ht="15.75" thickBot="1" x14ac:dyDescent="0.25">
      <c r="D92" s="8">
        <f>SUM(D2:D91)</f>
        <v>5092</v>
      </c>
      <c r="E92" s="12"/>
      <c r="F92" s="9">
        <f>SUM(F2:F91)</f>
        <v>356064.38000000018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2018-12-13T14:42:59Z</dcterms:modified>
</cp:coreProperties>
</file>