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B62AB52A-A91D-FE4E-BE9C-D73CDABCB62B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6" i="1"/>
</calcChain>
</file>

<file path=xl/sharedStrings.xml><?xml version="1.0" encoding="utf-8"?>
<sst xmlns="http://schemas.openxmlformats.org/spreadsheetml/2006/main" count="45" uniqueCount="28">
  <si>
    <t>Category</t>
  </si>
  <si>
    <t>Part No</t>
  </si>
  <si>
    <t>Descrip</t>
  </si>
  <si>
    <t>Quantity</t>
  </si>
  <si>
    <t>RRP</t>
  </si>
  <si>
    <t>Total RRP</t>
  </si>
  <si>
    <t>Assisted Living</t>
  </si>
  <si>
    <t>W60446</t>
  </si>
  <si>
    <t>Stainless Steel Grab Bar</t>
  </si>
  <si>
    <t>W60447</t>
  </si>
  <si>
    <t>W60448</t>
  </si>
  <si>
    <t>W60449</t>
  </si>
  <si>
    <t>W60450</t>
  </si>
  <si>
    <t>Angled Slimline Stainless Steel Grab Bar with Basket</t>
  </si>
  <si>
    <t>W60452</t>
  </si>
  <si>
    <t>Slimline Stainless Steel Grab Bar</t>
  </si>
  <si>
    <t>W60453</t>
  </si>
  <si>
    <t>W60454</t>
  </si>
  <si>
    <t>W61727</t>
  </si>
  <si>
    <t>Wetzone Shower Seat</t>
  </si>
  <si>
    <t>W61751</t>
  </si>
  <si>
    <t>Folding Grab Bar Brushed Steel</t>
  </si>
  <si>
    <t>W61752</t>
  </si>
  <si>
    <t>Folding Grab Bar Stainless Steel</t>
  </si>
  <si>
    <t>W61755</t>
  </si>
  <si>
    <t>90 Degree Corner Grab Bar Brushed Steel</t>
  </si>
  <si>
    <t>W61756</t>
  </si>
  <si>
    <t>90 Degree Corner Grab Bar Stainless Steel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</si>
</sst>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16"/>
  <sheetViews>
    <sheetView tabSelected="1" workbookViewId="0" xr3:uid="{CB476104-4123-5E08-98DA-7E9B29092B3B}">
      <selection activeCell="J22" sqref="J22"/>
    </sheetView>
  </sheetViews>
  <sheetFormatPr defaultRowHeight="15" x14ac:dyDescent="0.2"/>
  <cols>
    <col min="1" max="1" width="14.125" bestFit="1" customWidth="1"/>
    <col min="2" max="2" width="7.80078125" bestFit="1" customWidth="1"/>
    <col min="3" max="3" width="48.15625" bestFit="1" customWidth="1"/>
    <col min="4" max="4" width="8.7421875" bestFit="1" customWidth="1"/>
    <col min="5" max="5" width="7.53125" bestFit="1" customWidth="1"/>
    <col min="6" max="6" width="10.0859375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2" t="s">
        <v>3</v>
      </c>
      <c r="E1" s="9" t="s">
        <v>4</v>
      </c>
      <c r="F1" s="10" t="s">
        <v>5</v>
      </c>
    </row>
    <row r="2" spans="1:6" x14ac:dyDescent="0.2">
      <c r="A2" t="s">
        <v>6</v>
      </c>
      <c r="B2" t="s">
        <v>7</v>
      </c>
      <c r="C2" t="s">
        <v>8</v>
      </c>
      <c r="D2" s="3">
        <v>196</v>
      </c>
      <c r="E2" s="4">
        <v>13.99</v>
      </c>
      <c r="F2" s="5">
        <f>SUM(E2*D2)</f>
        <v>2742.04</v>
      </c>
    </row>
    <row r="3" spans="1:6" x14ac:dyDescent="0.2">
      <c r="A3" t="s">
        <v>6</v>
      </c>
      <c r="B3" t="s">
        <v>9</v>
      </c>
      <c r="C3" t="s">
        <v>8</v>
      </c>
      <c r="D3" s="3">
        <v>191</v>
      </c>
      <c r="E3" s="4">
        <v>13.99</v>
      </c>
      <c r="F3" s="5">
        <f t="shared" ref="F3:F14" si="0">SUM(E3*D3)</f>
        <v>2672.09</v>
      </c>
    </row>
    <row r="4" spans="1:6" x14ac:dyDescent="0.2">
      <c r="A4" t="s">
        <v>6</v>
      </c>
      <c r="B4" t="s">
        <v>10</v>
      </c>
      <c r="C4" t="s">
        <v>8</v>
      </c>
      <c r="D4" s="3">
        <v>222</v>
      </c>
      <c r="E4" s="4">
        <v>14.99</v>
      </c>
      <c r="F4" s="5">
        <f t="shared" si="0"/>
        <v>3327.78</v>
      </c>
    </row>
    <row r="5" spans="1:6" x14ac:dyDescent="0.2">
      <c r="A5" t="s">
        <v>6</v>
      </c>
      <c r="B5" t="s">
        <v>11</v>
      </c>
      <c r="C5" t="s">
        <v>8</v>
      </c>
      <c r="D5" s="3">
        <v>216</v>
      </c>
      <c r="E5" s="4">
        <v>17.989999999999998</v>
      </c>
      <c r="F5" s="5">
        <f t="shared" si="0"/>
        <v>3885.8399999999997</v>
      </c>
    </row>
    <row r="6" spans="1:6" x14ac:dyDescent="0.2">
      <c r="A6" t="s">
        <v>6</v>
      </c>
      <c r="B6" t="s">
        <v>12</v>
      </c>
      <c r="C6" t="s">
        <v>13</v>
      </c>
      <c r="D6" s="3">
        <v>679</v>
      </c>
      <c r="E6" s="4">
        <v>21.99</v>
      </c>
      <c r="F6" s="5">
        <f t="shared" si="0"/>
        <v>14931.21</v>
      </c>
    </row>
    <row r="7" spans="1:6" x14ac:dyDescent="0.2">
      <c r="A7" t="s">
        <v>6</v>
      </c>
      <c r="B7" t="s">
        <v>14</v>
      </c>
      <c r="C7" t="s">
        <v>15</v>
      </c>
      <c r="D7" s="3">
        <v>201</v>
      </c>
      <c r="E7" s="4">
        <v>12.99</v>
      </c>
      <c r="F7" s="5">
        <f t="shared" si="0"/>
        <v>2610.9900000000002</v>
      </c>
    </row>
    <row r="8" spans="1:6" x14ac:dyDescent="0.2">
      <c r="A8" t="s">
        <v>6</v>
      </c>
      <c r="B8" t="s">
        <v>16</v>
      </c>
      <c r="C8" t="s">
        <v>15</v>
      </c>
      <c r="D8" s="3">
        <v>68</v>
      </c>
      <c r="E8" s="4">
        <v>13.99</v>
      </c>
      <c r="F8" s="5">
        <f t="shared" si="0"/>
        <v>951.32</v>
      </c>
    </row>
    <row r="9" spans="1:6" x14ac:dyDescent="0.2">
      <c r="A9" t="s">
        <v>6</v>
      </c>
      <c r="B9" t="s">
        <v>17</v>
      </c>
      <c r="C9" t="s">
        <v>15</v>
      </c>
      <c r="D9" s="3">
        <v>291</v>
      </c>
      <c r="E9" s="4">
        <v>14.99</v>
      </c>
      <c r="F9" s="5">
        <f t="shared" si="0"/>
        <v>4362.09</v>
      </c>
    </row>
    <row r="10" spans="1:6" x14ac:dyDescent="0.2">
      <c r="A10" t="s">
        <v>6</v>
      </c>
      <c r="B10" t="s">
        <v>18</v>
      </c>
      <c r="C10" t="s">
        <v>19</v>
      </c>
      <c r="D10" s="3">
        <v>6</v>
      </c>
      <c r="E10" s="4">
        <v>99.99</v>
      </c>
      <c r="F10" s="5">
        <f t="shared" si="0"/>
        <v>599.93999999999994</v>
      </c>
    </row>
    <row r="11" spans="1:6" x14ac:dyDescent="0.2">
      <c r="A11" t="s">
        <v>6</v>
      </c>
      <c r="B11" t="s">
        <v>20</v>
      </c>
      <c r="C11" t="s">
        <v>21</v>
      </c>
      <c r="D11" s="3">
        <v>21</v>
      </c>
      <c r="E11" s="4">
        <v>29.99</v>
      </c>
      <c r="F11" s="5">
        <f t="shared" si="0"/>
        <v>629.79</v>
      </c>
    </row>
    <row r="12" spans="1:6" x14ac:dyDescent="0.2">
      <c r="A12" t="s">
        <v>6</v>
      </c>
      <c r="B12" t="s">
        <v>22</v>
      </c>
      <c r="C12" t="s">
        <v>23</v>
      </c>
      <c r="D12" s="3">
        <v>26</v>
      </c>
      <c r="E12" s="4">
        <v>120.99</v>
      </c>
      <c r="F12" s="5">
        <f t="shared" si="0"/>
        <v>3145.74</v>
      </c>
    </row>
    <row r="13" spans="1:6" x14ac:dyDescent="0.2">
      <c r="A13" t="s">
        <v>6</v>
      </c>
      <c r="B13" t="s">
        <v>24</v>
      </c>
      <c r="C13" t="s">
        <v>25</v>
      </c>
      <c r="D13" s="3">
        <v>14</v>
      </c>
      <c r="E13" s="4">
        <v>21.99</v>
      </c>
      <c r="F13" s="5">
        <f t="shared" si="0"/>
        <v>307.85999999999996</v>
      </c>
    </row>
    <row r="14" spans="1:6" x14ac:dyDescent="0.2">
      <c r="A14" t="s">
        <v>6</v>
      </c>
      <c r="B14" t="s">
        <v>26</v>
      </c>
      <c r="C14" t="s">
        <v>27</v>
      </c>
      <c r="D14" s="3">
        <v>14</v>
      </c>
      <c r="E14" s="4">
        <v>24.99</v>
      </c>
      <c r="F14" s="5">
        <f t="shared" si="0"/>
        <v>349.85999999999996</v>
      </c>
    </row>
    <row r="15" spans="1:6" x14ac:dyDescent="0.2">
      <c r="D15" s="6"/>
      <c r="E15" s="6"/>
      <c r="F15" s="6"/>
    </row>
    <row r="16" spans="1:6" ht="15.75" thickBot="1" x14ac:dyDescent="0.25">
      <c r="D16" s="7">
        <f>SUM(D2:D15)</f>
        <v>2145</v>
      </c>
      <c r="E16" s="6"/>
      <c r="F16" s="8">
        <f>SUM(F2:F15)</f>
        <v>40516.550000000003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2018-12-13T14:35:54Z</dcterms:modified>
</cp:coreProperties>
</file>